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7" i="1"/>
  <c r="H57" i="1" l="1"/>
  <c r="H18" i="1" l="1"/>
  <c r="H36" i="1" l="1"/>
  <c r="H32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<sst xmlns="http://schemas.openxmlformats.org/spreadsheetml/2006/main" count="57" uniqueCount="33">
  <si>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</si>
  <si>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</si>
  <si>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</si>
  <si>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</si>
  <si>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</si>
  <si>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</si>
  <si>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</si>
  <si>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</si>
  <si>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</si>
  <si>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</si>
  <si>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</si>
  <si>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</si>
  <si>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</si>
  <si>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</si>
  <si>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</si>
  <si>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</si>
  <si>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</si>
  <si>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</si>
  <si>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</si>
  <si>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</si>
  <si>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</si>
  <si>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</si>
  <si>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</si>
  <si>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</si>
  <si>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</si>
  <si>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</si>
  <si>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</si>
  <si>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</si>
  <si>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</si>
  <si>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</si>
  <si>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10.11.2021.</t>
  </si>
  <si>
    <t>Primljena i neutrošena participacija od 10.11.2021.</t>
  </si>
  <si>
    <t xml:space="preserve">Dana 10.11.2021.godine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</si>
</sst>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44510</v>
      </c>
      <c r="H12" s="14">
        <v>2080321.92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44510</v>
      </c>
      <c r="H13" s="2">
        <f>H14+H30-H37-H51</f>
        <v>2008693.9299999992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44510</v>
      </c>
      <c r="H14" s="3">
        <f>H15+H16+H17+H18+H19+H20+H21+H22+H23+H24+H25+H26+H27+H29+H28</f>
        <v>1731639.4299999992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6681352.13-6647740.13</f>
        <v>33612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788250.13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</f>
        <v>41082.06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44510</v>
      </c>
      <c r="H30" s="3">
        <f>H31+H32+H33+H34+H35+H36</f>
        <v>310666.49999999994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97689.68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</f>
        <v>10996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44510</v>
      </c>
      <c r="H37" s="4">
        <f>SUM(H38:H50)</f>
        <v>33612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33612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44510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44510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</f>
        <v>71627.989999999176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2080321.9199999985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2021-11-15T06:59:33Z</dcterms:modified>
  <cp:category/>
  <cp:contentStatus/>
</cp:coreProperties>
</file>